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S:\Shared\COM PART DIV\NPC\4 Committees and working groups\Finance Grant Committee\08 - Grants\Inspiring Neighbourhoods Grant\ING Working Documents\SARAH JENNA UPDATES_TEMP FOLDER 2024\"/>
    </mc:Choice>
  </mc:AlternateContent>
  <xr:revisionPtr revIDLastSave="0" documentId="8_{C3C8904E-6E8A-405C-AE03-F3E99BF14E33}" xr6:coauthVersionLast="47" xr6:coauthVersionMax="47" xr10:uidLastSave="{00000000-0000-0000-0000-000000000000}"/>
  <bookViews>
    <workbookView xWindow="840" yWindow="2070" windowWidth="21600" windowHeight="1185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" i="1" l="1"/>
  <c r="D23" i="1" l="1"/>
  <c r="C23" i="1"/>
  <c r="C38" i="1" l="1"/>
  <c r="D24" i="1"/>
  <c r="D25" i="1" l="1"/>
  <c r="C24" i="1" l="1"/>
  <c r="C25" i="1" l="1"/>
</calcChain>
</file>

<file path=xl/sharedStrings.xml><?xml version="1.0" encoding="utf-8"?>
<sst xmlns="http://schemas.openxmlformats.org/spreadsheetml/2006/main" count="56" uniqueCount="49">
  <si>
    <t>Other</t>
  </si>
  <si>
    <t>Description</t>
  </si>
  <si>
    <t>Professional services (artist fees, construction, installation, etc.)</t>
  </si>
  <si>
    <t>If multiple groups/organizations/businesses are donating, please list each contribution individually</t>
  </si>
  <si>
    <t>Promotional materials</t>
  </si>
  <si>
    <t>TOTAL REQUESTED</t>
  </si>
  <si>
    <t xml:space="preserve">Actual expenses to be provided upon completion of the project with final report and invoices </t>
  </si>
  <si>
    <t>TOTAL EXPENSES with contingency</t>
  </si>
  <si>
    <t>SUB TOTAL</t>
  </si>
  <si>
    <t>Stream:</t>
  </si>
  <si>
    <t>Project Title:</t>
  </si>
  <si>
    <t>Contact Info:</t>
  </si>
  <si>
    <t>Community Association:</t>
  </si>
  <si>
    <t>Date:</t>
  </si>
  <si>
    <t>Project Expenses</t>
  </si>
  <si>
    <t>The categories listed are just examples. Please adapt to your specific project. Insert lines as needed.</t>
  </si>
  <si>
    <t>Cash on hand</t>
  </si>
  <si>
    <t>Donated professional services</t>
  </si>
  <si>
    <t>The 50 per cent matching contribution can consist of:</t>
  </si>
  <si>
    <t>ING Funding</t>
  </si>
  <si>
    <t xml:space="preserve">Contingency is not included as an eligible expense for ING funding. Contingency may not be required for all projects. </t>
  </si>
  <si>
    <t>Matching Requirements</t>
  </si>
  <si>
    <t>Matching funds must be equal to or more than the amount requested from ING</t>
  </si>
  <si>
    <t xml:space="preserve">Provide quotes to support anticipated expenses </t>
  </si>
  <si>
    <t>Supplies</t>
  </si>
  <si>
    <t>Example</t>
  </si>
  <si>
    <t>Lumber, soil - Home Depot</t>
  </si>
  <si>
    <t>Paint, brushes - Cloverdale</t>
  </si>
  <si>
    <t>Provide listing of all expenses per source</t>
  </si>
  <si>
    <t>Amount</t>
  </si>
  <si>
    <t>Additional grant funding</t>
  </si>
  <si>
    <t>Stream</t>
  </si>
  <si>
    <t>Beautification and Placemaking</t>
  </si>
  <si>
    <t>Communication and Engagement</t>
  </si>
  <si>
    <t>Technology</t>
  </si>
  <si>
    <t>Maximum funding allotment (up to)</t>
  </si>
  <si>
    <t>Permits and/or licenses</t>
  </si>
  <si>
    <t>Inspiring Neighbourhoods Grant (ING): Budget Template</t>
  </si>
  <si>
    <t xml:space="preserve">Funding cannot be more than 50% of estimated costs and no more than the allocated stream maximum. Contingency is not an eligible expense. </t>
  </si>
  <si>
    <t>Confirmed Funds</t>
  </si>
  <si>
    <t>TOTAL CONFIRMED MATCHING FUNDS</t>
  </si>
  <si>
    <t>Contingency  (Best Practice is 15%)</t>
  </si>
  <si>
    <t>Item (Include GST)</t>
  </si>
  <si>
    <t>Anticipated Expenses (Including GST)</t>
  </si>
  <si>
    <t>Actual Expenses (Including GST)</t>
  </si>
  <si>
    <t>ISC: Confidential</t>
  </si>
  <si>
    <t>Form Updated: January 2024</t>
  </si>
  <si>
    <t>Community Safety</t>
  </si>
  <si>
    <t>Social, Recreation and Community Education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</si>
</sst>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[$$-1009]* #,##0.00_-;\-[$$-1009]* #,##0.00_-;_-[$$-1009]* &quot;-&quot;??_-;_-@_-"/>
    <numFmt numFmtId="165" formatCode="_([$$-409]* #,##0.00_);_([$$-409]* \(#,##0.00\);_([$$-409]* &quot;-&quot;??_);_(@_)"/>
    <numFmt numFmtId="166" formatCode="_-[$$-1009]* #,##0.00_-;\-[$$-1009]* #,##0.00_-;_-[$$-1009]* &quot;-&quot;??_-;_-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rgb="FFBE1E2D"/>
      <name val="Calibri Light"/>
      <family val="2"/>
      <scheme val="major"/>
    </font>
    <font>
      <b/>
      <sz val="15"/>
      <color rgb="FFBE1E2D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6"/>
      <color rgb="FFBE1E2D"/>
      <name val="Calibri"/>
      <family val="2"/>
      <scheme val="minor"/>
    </font>
    <font>
      <sz val="26"/>
      <color rgb="FFBE1E2D"/>
      <name val="Calibri"/>
      <family val="2"/>
      <scheme val="minor"/>
    </font>
    <font>
      <b/>
      <sz val="14"/>
      <color rgb="FFBE1E2D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i/>
      <sz val="11"/>
      <color rgb="FF000000"/>
      <name val="Calibri"/>
    </font>
    <font>
      <b/>
      <sz val="12"/>
      <color rgb="FF000000"/>
      <name val="Calibri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EABAB"/>
        <bgColor rgb="FFAEABAB"/>
      </patternFill>
    </fill>
    <fill>
      <patternFill patternType="solid">
        <fgColor rgb="FFD8D8D8"/>
        <bgColor rgb="FFD8D8D8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Alignment="0" applyProtection="0"/>
  </cellStyleXfs>
  <cellXfs count="73">
    <xf numFmtId="0" fontId="0" fillId="0" borderId="0" xfId="0"/>
    <xf numFmtId="0" fontId="5" fillId="0" borderId="1" xfId="0" applyFont="1" applyBorder="1" applyAlignment="1">
      <alignment wrapText="1"/>
    </xf>
    <xf numFmtId="0" fontId="2" fillId="0" borderId="1" xfId="0" applyFont="1" applyBorder="1"/>
    <xf numFmtId="165" fontId="2" fillId="0" borderId="1" xfId="0" applyNumberFormat="1" applyFont="1" applyBorder="1"/>
    <xf numFmtId="164" fontId="0" fillId="0" borderId="1" xfId="1" applyNumberFormat="1" applyFont="1" applyBorder="1"/>
    <xf numFmtId="0" fontId="7" fillId="0" borderId="0" xfId="2" applyFon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44" fontId="1" fillId="0" borderId="1" xfId="1" applyFont="1" applyBorder="1" applyAlignment="1">
      <alignment wrapText="1"/>
    </xf>
    <xf numFmtId="44" fontId="1" fillId="0" borderId="1" xfId="1" applyNumberFormat="1" applyFont="1" applyBorder="1" applyAlignment="1">
      <alignment wrapText="1"/>
    </xf>
    <xf numFmtId="0" fontId="1" fillId="0" borderId="2" xfId="0" applyFont="1" applyBorder="1"/>
    <xf numFmtId="164" fontId="1" fillId="0" borderId="1" xfId="1" applyNumberFormat="1" applyFont="1" applyBorder="1"/>
    <xf numFmtId="0" fontId="1" fillId="0" borderId="0" xfId="0" applyFont="1" applyBorder="1"/>
    <xf numFmtId="0" fontId="9" fillId="0" borderId="1" xfId="3" applyFont="1" applyBorder="1"/>
    <xf numFmtId="0" fontId="10" fillId="0" borderId="0" xfId="2" applyFont="1"/>
    <xf numFmtId="0" fontId="0" fillId="0" borderId="1" xfId="0" applyFont="1" applyBorder="1"/>
    <xf numFmtId="44" fontId="0" fillId="0" borderId="1" xfId="1" applyNumberFormat="1" applyFont="1" applyBorder="1"/>
    <xf numFmtId="0" fontId="11" fillId="3" borderId="1" xfId="0" applyFont="1" applyFill="1" applyBorder="1"/>
    <xf numFmtId="0" fontId="12" fillId="3" borderId="1" xfId="0" applyFont="1" applyFill="1" applyBorder="1"/>
    <xf numFmtId="44" fontId="12" fillId="3" borderId="1" xfId="1" applyNumberFormat="1" applyFont="1" applyFill="1" applyBorder="1"/>
    <xf numFmtId="44" fontId="12" fillId="3" borderId="3" xfId="1" applyNumberFormat="1" applyFont="1" applyFill="1" applyBorder="1" applyAlignment="1">
      <alignment wrapText="1"/>
    </xf>
    <xf numFmtId="0" fontId="13" fillId="0" borderId="0" xfId="0" applyFont="1"/>
    <xf numFmtId="0" fontId="14" fillId="0" borderId="0" xfId="0" applyFont="1"/>
    <xf numFmtId="44" fontId="11" fillId="3" borderId="1" xfId="1" applyFont="1" applyFill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8" fillId="0" borderId="4" xfId="2" applyFont="1" applyBorder="1"/>
    <xf numFmtId="0" fontId="2" fillId="0" borderId="4" xfId="0" applyFont="1" applyBorder="1"/>
    <xf numFmtId="44" fontId="2" fillId="0" borderId="4" xfId="1" applyNumberFormat="1" applyFont="1" applyBorder="1" applyAlignment="1">
      <alignment wrapText="1"/>
    </xf>
    <xf numFmtId="44" fontId="11" fillId="3" borderId="6" xfId="1" applyFont="1" applyFill="1" applyBorder="1" applyAlignment="1">
      <alignment wrapText="1"/>
    </xf>
    <xf numFmtId="44" fontId="1" fillId="0" borderId="0" xfId="1" applyFont="1" applyBorder="1" applyAlignment="1">
      <alignment wrapText="1"/>
    </xf>
    <xf numFmtId="0" fontId="15" fillId="0" borderId="0" xfId="2" applyFont="1"/>
    <xf numFmtId="44" fontId="1" fillId="0" borderId="1" xfId="1" applyNumberFormat="1" applyFont="1" applyBorder="1"/>
    <xf numFmtId="44" fontId="1" fillId="0" borderId="3" xfId="1" applyNumberFormat="1" applyFont="1" applyBorder="1" applyAlignment="1">
      <alignment wrapText="1"/>
    </xf>
    <xf numFmtId="0" fontId="1" fillId="0" borderId="3" xfId="1" applyNumberFormat="1" applyFont="1" applyBorder="1" applyAlignment="1">
      <alignment wrapText="1"/>
    </xf>
    <xf numFmtId="44" fontId="12" fillId="4" borderId="5" xfId="1" applyNumberFormat="1" applyFont="1" applyFill="1" applyBorder="1" applyAlignment="1">
      <alignment wrapText="1"/>
    </xf>
    <xf numFmtId="44" fontId="2" fillId="4" borderId="5" xfId="1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/>
    <xf numFmtId="0" fontId="5" fillId="0" borderId="1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 wrapText="1"/>
    </xf>
    <xf numFmtId="0" fontId="18" fillId="0" borderId="1" xfId="0" applyFont="1" applyBorder="1" applyAlignment="1" applyProtection="1">
      <alignment vertical="center" wrapText="1"/>
    </xf>
    <xf numFmtId="0" fontId="16" fillId="0" borderId="2" xfId="0" applyFont="1" applyBorder="1" applyAlignment="1" applyProtection="1">
      <alignment vertical="center" wrapText="1"/>
    </xf>
    <xf numFmtId="0" fontId="16" fillId="0" borderId="1" xfId="0" applyFont="1" applyBorder="1" applyAlignment="1" applyProtection="1">
      <alignment vertical="center" wrapText="1"/>
    </xf>
    <xf numFmtId="0" fontId="16" fillId="0" borderId="1" xfId="0" applyFont="1" applyBorder="1" applyAlignment="1" applyProtection="1">
      <alignment wrapText="1"/>
    </xf>
    <xf numFmtId="44" fontId="16" fillId="0" borderId="1" xfId="0" applyNumberFormat="1" applyFont="1" applyBorder="1" applyAlignment="1" applyProtection="1">
      <alignment vertical="center" wrapText="1"/>
    </xf>
    <xf numFmtId="0" fontId="16" fillId="0" borderId="1" xfId="0" applyFont="1" applyBorder="1" applyProtection="1"/>
    <xf numFmtId="44" fontId="17" fillId="0" borderId="1" xfId="0" applyNumberFormat="1" applyFont="1" applyBorder="1" applyAlignment="1" applyProtection="1">
      <alignment wrapText="1"/>
    </xf>
    <xf numFmtId="0" fontId="17" fillId="0" borderId="1" xfId="0" applyFont="1" applyBorder="1" applyProtection="1"/>
    <xf numFmtId="0" fontId="1" fillId="2" borderId="1" xfId="0" applyFont="1" applyFill="1" applyBorder="1" applyProtection="1"/>
    <xf numFmtId="0" fontId="1" fillId="2" borderId="1" xfId="0" applyFont="1" applyFill="1" applyBorder="1" applyAlignment="1" applyProtection="1">
      <alignment wrapText="1"/>
    </xf>
    <xf numFmtId="0" fontId="19" fillId="5" borderId="10" xfId="0" applyFont="1" applyFill="1" applyBorder="1"/>
    <xf numFmtId="166" fontId="21" fillId="6" borderId="10" xfId="0" applyNumberFormat="1" applyFont="1" applyFill="1" applyBorder="1" applyAlignment="1">
      <alignment wrapText="1"/>
    </xf>
    <xf numFmtId="44" fontId="22" fillId="6" borderId="10" xfId="0" applyNumberFormat="1" applyFont="1" applyFill="1" applyBorder="1"/>
    <xf numFmtId="0" fontId="0" fillId="0" borderId="0" xfId="0" applyFont="1" applyBorder="1"/>
    <xf numFmtId="164" fontId="0" fillId="0" borderId="0" xfId="1" applyNumberFormat="1" applyFont="1" applyBorder="1"/>
    <xf numFmtId="44" fontId="0" fillId="0" borderId="0" xfId="1" applyNumberFormat="1" applyFont="1" applyBorder="1" applyAlignment="1">
      <alignment wrapText="1"/>
    </xf>
    <xf numFmtId="0" fontId="20" fillId="6" borderId="10" xfId="0" applyFont="1" applyFill="1" applyBorder="1" applyAlignment="1">
      <alignment horizontal="left"/>
    </xf>
    <xf numFmtId="0" fontId="23" fillId="2" borderId="1" xfId="0" applyFont="1" applyFill="1" applyBorder="1"/>
    <xf numFmtId="0" fontId="24" fillId="2" borderId="1" xfId="0" applyFont="1" applyFill="1" applyBorder="1"/>
    <xf numFmtId="0" fontId="25" fillId="0" borderId="0" xfId="0" applyFont="1"/>
    <xf numFmtId="44" fontId="1" fillId="0" borderId="1" xfId="0" applyNumberFormat="1" applyFont="1" applyBorder="1" applyAlignment="1">
      <alignment horizontal="center"/>
    </xf>
    <xf numFmtId="44" fontId="2" fillId="0" borderId="7" xfId="1" applyNumberFormat="1" applyFont="1" applyBorder="1" applyAlignment="1">
      <alignment horizontal="left" vertical="center" wrapText="1"/>
    </xf>
    <xf numFmtId="44" fontId="2" fillId="0" borderId="8" xfId="1" applyNumberFormat="1" applyFont="1" applyBorder="1" applyAlignment="1">
      <alignment horizontal="left" vertical="center" wrapText="1"/>
    </xf>
    <xf numFmtId="44" fontId="2" fillId="0" borderId="9" xfId="1" applyNumberFormat="1" applyFont="1" applyBorder="1" applyAlignment="1">
      <alignment horizontal="left" vertical="center" wrapText="1"/>
    </xf>
    <xf numFmtId="0" fontId="9" fillId="0" borderId="8" xfId="3" applyFont="1" applyBorder="1" applyAlignment="1">
      <alignment horizontal="left" wrapText="1"/>
    </xf>
    <xf numFmtId="0" fontId="9" fillId="0" borderId="0" xfId="3" applyFont="1" applyBorder="1" applyAlignment="1">
      <alignment horizontal="left" wrapText="1"/>
    </xf>
    <xf numFmtId="0" fontId="9" fillId="0" borderId="3" xfId="3" applyFont="1" applyBorder="1" applyAlignment="1" applyProtection="1">
      <alignment horizontal="left"/>
    </xf>
    <xf numFmtId="0" fontId="9" fillId="0" borderId="4" xfId="3" applyFont="1" applyBorder="1" applyAlignment="1" applyProtection="1">
      <alignment horizontal="left"/>
    </xf>
    <xf numFmtId="0" fontId="9" fillId="0" borderId="2" xfId="3" applyFont="1" applyBorder="1" applyAlignment="1" applyProtection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Font="1" applyFill="1" applyBorder="1" applyAlignment="1">
      <alignment wrapText="1"/>
    </xf>
  </cellXfs>
  <cellStyles count="4">
    <cellStyle name="Currency" xfId="1" builtinId="4"/>
    <cellStyle name="Heading 1" xfId="3" builtinId="16" customBuiltin="1"/>
    <cellStyle name="Normal" xfId="0" builtinId="0"/>
    <cellStyle name="Title" xfId="2" builtinId="15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solid">
          <fgColor indexed="64"/>
          <bgColor theme="2" tint="-0.249977111117893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164" formatCode="_-[$$-1009]* #,##0.00_-;\-[$$-1009]* #,##0.00_-;_-[$$-1009]* &quot;-&quot;??_-;_-@_-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solid">
          <fgColor indexed="64"/>
          <bgColor theme="2" tint="-0.249977111117893"/>
        </patternFill>
      </fill>
    </dxf>
  </dxfs>
  <tableStyles count="0" defaultTableStyle="TableStyleMedium2" defaultPivotStyle="PivotStyleLight16"/>
  <colors>
    <mruColors>
      <color rgb="FFBE1E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1064" name="AutoShape 40" descr="Return to the myCity homepage">
          <a:extLst>
            <a:ext uri="{FF2B5EF4-FFF2-40B4-BE49-F238E27FC236}">
              <a16:creationId xmlns:a16="http://schemas.microsoft.com/office/drawing/2014/main" id="{81915498-6BFB-4EEE-B001-B47CDB8006E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2066925</xdr:colOff>
      <xdr:row>2</xdr:row>
      <xdr:rowOff>9525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6CF3FF2B-AA79-47B6-89D4-1C1F046E4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9525"/>
          <a:ext cx="2066925" cy="9810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9:C34" totalsRowShown="0" headerRowDxfId="10" dataDxfId="9">
  <autoFilter ref="A29:C34" xr:uid="{00000000-0009-0000-0100-000001000000}"/>
  <tableColumns count="3">
    <tableColumn id="1" xr3:uid="{00000000-0010-0000-0000-000001000000}" name="Confirmed Funds" dataDxfId="8"/>
    <tableColumn id="2" xr3:uid="{00000000-0010-0000-0000-000002000000}" name="Description" dataDxfId="7" dataCellStyle="Currency"/>
    <tableColumn id="5" xr3:uid="{00000000-0010-0000-0000-000005000000}" name="Amount" dataDxfId="6" dataCellStyle="Currency">
      <calculatedColumnFormula>SUBTOTAL(109,C1:C29)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14:D27" totalsRowShown="0" headerRowDxfId="5" dataDxfId="4">
  <autoFilter ref="A14:D27" xr:uid="{00000000-0009-0000-0100-000003000000}"/>
  <tableColumns count="4">
    <tableColumn id="1" xr3:uid="{00000000-0010-0000-0100-000001000000}" name="Item (Include GST)" dataDxfId="3"/>
    <tableColumn id="2" xr3:uid="{00000000-0010-0000-0100-000002000000}" name="Description" dataDxfId="2"/>
    <tableColumn id="3" xr3:uid="{00000000-0010-0000-0100-000003000000}" name="Anticipated Expenses (Including GST)" dataDxfId="1" dataCellStyle="Currency">
      <calculatedColumnFormula>SUM(C9:C14)</calculatedColumnFormula>
    </tableColumn>
    <tableColumn id="4" xr3:uid="{00000000-0010-0000-0100-000004000000}" name="Actual Expenses (Including GST)" dataDxfId="0" dataCellStyle="Currenc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0"/>
  <sheetViews>
    <sheetView tabSelected="1" workbookViewId="0">
      <selection activeCell="H43" sqref="H43"/>
    </sheetView>
  </sheetViews>
  <sheetFormatPr defaultColWidth="9.140625" defaultRowHeight="15" x14ac:dyDescent="0.25"/>
  <cols>
    <col min="1" max="1" width="42.28515625" style="6" customWidth="1"/>
    <col min="2" max="2" width="55.42578125" style="6" customWidth="1"/>
    <col min="3" max="3" width="21.28515625" style="7" customWidth="1"/>
    <col min="4" max="4" width="16.42578125" style="6" customWidth="1"/>
    <col min="5" max="16384" width="9.140625" style="6"/>
  </cols>
  <sheetData>
    <row r="1" spans="1:4" ht="31.5" x14ac:dyDescent="0.5">
      <c r="A1"/>
      <c r="B1" s="32" t="s">
        <v>37</v>
      </c>
    </row>
    <row r="2" spans="1:4" ht="45.75" customHeight="1" x14ac:dyDescent="0.5">
      <c r="A2" s="5"/>
    </row>
    <row r="3" spans="1:4" ht="21" x14ac:dyDescent="0.35">
      <c r="A3" s="16" t="s">
        <v>12</v>
      </c>
    </row>
    <row r="4" spans="1:4" ht="21" x14ac:dyDescent="0.35">
      <c r="A4" s="16" t="s">
        <v>11</v>
      </c>
    </row>
    <row r="5" spans="1:4" ht="21" x14ac:dyDescent="0.35">
      <c r="A5" s="16" t="s">
        <v>13</v>
      </c>
    </row>
    <row r="6" spans="1:4" ht="21" x14ac:dyDescent="0.35">
      <c r="A6" s="16" t="s">
        <v>9</v>
      </c>
    </row>
    <row r="7" spans="1:4" ht="21" x14ac:dyDescent="0.35">
      <c r="A7" s="16" t="s">
        <v>10</v>
      </c>
    </row>
    <row r="8" spans="1:4" ht="21" x14ac:dyDescent="0.35">
      <c r="A8" s="16"/>
    </row>
    <row r="9" spans="1:4" ht="18.75" x14ac:dyDescent="0.3">
      <c r="A9" s="68" t="s">
        <v>14</v>
      </c>
      <c r="B9" s="69"/>
      <c r="C9" s="69"/>
      <c r="D9" s="70"/>
    </row>
    <row r="10" spans="1:4" ht="86.25" customHeight="1" x14ac:dyDescent="0.25">
      <c r="A10" s="40" t="s">
        <v>15</v>
      </c>
      <c r="B10" s="41" t="s">
        <v>28</v>
      </c>
      <c r="C10" s="40" t="s">
        <v>23</v>
      </c>
      <c r="D10" s="40" t="s">
        <v>6</v>
      </c>
    </row>
    <row r="11" spans="1:4" ht="19.5" customHeight="1" x14ac:dyDescent="0.25">
      <c r="A11" s="42" t="s">
        <v>25</v>
      </c>
      <c r="B11" s="43"/>
      <c r="C11" s="44"/>
      <c r="D11" s="45"/>
    </row>
    <row r="12" spans="1:4" ht="30" customHeight="1" x14ac:dyDescent="0.25">
      <c r="A12" s="44" t="s">
        <v>24</v>
      </c>
      <c r="B12" s="43" t="s">
        <v>27</v>
      </c>
      <c r="C12" s="46">
        <v>75</v>
      </c>
      <c r="D12" s="45"/>
    </row>
    <row r="13" spans="1:4" x14ac:dyDescent="0.25">
      <c r="A13" s="47" t="s">
        <v>24</v>
      </c>
      <c r="B13" s="47" t="s">
        <v>26</v>
      </c>
      <c r="C13" s="48">
        <v>60</v>
      </c>
      <c r="D13" s="49"/>
    </row>
    <row r="14" spans="1:4" ht="30" x14ac:dyDescent="0.25">
      <c r="A14" s="50" t="s">
        <v>42</v>
      </c>
      <c r="B14" s="50" t="s">
        <v>1</v>
      </c>
      <c r="C14" s="51" t="s">
        <v>43</v>
      </c>
      <c r="D14" s="51" t="s">
        <v>44</v>
      </c>
    </row>
    <row r="15" spans="1:4" x14ac:dyDescent="0.25">
      <c r="A15" s="9" t="s">
        <v>24</v>
      </c>
      <c r="B15" s="8"/>
      <c r="C15" s="10"/>
      <c r="D15" s="10"/>
    </row>
    <row r="16" spans="1:4" ht="30.75" customHeight="1" x14ac:dyDescent="0.25">
      <c r="A16" s="9" t="s">
        <v>2</v>
      </c>
      <c r="B16" s="8"/>
      <c r="C16" s="10"/>
      <c r="D16" s="10"/>
    </row>
    <row r="17" spans="1:5" x14ac:dyDescent="0.25">
      <c r="A17" s="8" t="s">
        <v>4</v>
      </c>
      <c r="B17" s="8"/>
      <c r="C17" s="10"/>
      <c r="D17" s="10"/>
    </row>
    <row r="18" spans="1:5" x14ac:dyDescent="0.25">
      <c r="A18" s="8" t="s">
        <v>36</v>
      </c>
      <c r="B18" s="8"/>
      <c r="C18" s="10"/>
      <c r="D18" s="10"/>
    </row>
    <row r="19" spans="1:5" x14ac:dyDescent="0.25">
      <c r="A19" s="8" t="s">
        <v>0</v>
      </c>
      <c r="B19" s="8"/>
      <c r="C19" s="10"/>
      <c r="D19" s="10"/>
    </row>
    <row r="20" spans="1:5" x14ac:dyDescent="0.25">
      <c r="A20" s="12" t="s">
        <v>0</v>
      </c>
      <c r="B20" s="8"/>
      <c r="C20" s="11"/>
      <c r="D20" s="10"/>
    </row>
    <row r="21" spans="1:5" x14ac:dyDescent="0.25">
      <c r="A21" s="12" t="s">
        <v>0</v>
      </c>
      <c r="B21" s="8"/>
      <c r="C21" s="11"/>
      <c r="D21" s="10"/>
    </row>
    <row r="22" spans="1:5" x14ac:dyDescent="0.25">
      <c r="A22" s="12" t="s">
        <v>0</v>
      </c>
      <c r="B22" s="8"/>
      <c r="C22" s="11"/>
      <c r="D22" s="10"/>
    </row>
    <row r="23" spans="1:5" s="24" customFormat="1" ht="15.75" x14ac:dyDescent="0.25">
      <c r="A23" s="19" t="s">
        <v>8</v>
      </c>
      <c r="B23" s="19"/>
      <c r="C23" s="25">
        <f>SUM(C15:C22)</f>
        <v>0</v>
      </c>
      <c r="D23" s="25">
        <f>SUM(D15:D22)</f>
        <v>0</v>
      </c>
    </row>
    <row r="24" spans="1:5" ht="30" x14ac:dyDescent="0.25">
      <c r="A24" s="38" t="s">
        <v>41</v>
      </c>
      <c r="B24" s="1" t="s">
        <v>20</v>
      </c>
      <c r="C24" s="10">
        <f>SUM(C23*0.15)</f>
        <v>0</v>
      </c>
      <c r="D24" s="10">
        <f>SUM(D9:D19)</f>
        <v>0</v>
      </c>
    </row>
    <row r="25" spans="1:5" s="24" customFormat="1" ht="15.75" x14ac:dyDescent="0.25">
      <c r="A25" s="19" t="s">
        <v>7</v>
      </c>
      <c r="B25" s="19"/>
      <c r="C25" s="25">
        <f>SUM(C23:C24)</f>
        <v>0</v>
      </c>
      <c r="D25" s="30">
        <f>SUM(D23:D24)</f>
        <v>0</v>
      </c>
    </row>
    <row r="26" spans="1:5" ht="33.75" x14ac:dyDescent="0.5">
      <c r="A26" s="27"/>
      <c r="B26" s="28"/>
      <c r="C26" s="29"/>
      <c r="D26" s="31"/>
      <c r="E26" s="14"/>
    </row>
    <row r="27" spans="1:5" ht="18.75" x14ac:dyDescent="0.3">
      <c r="A27" s="15" t="s">
        <v>21</v>
      </c>
      <c r="B27" s="3"/>
      <c r="C27" s="34"/>
      <c r="D27" s="31"/>
    </row>
    <row r="28" spans="1:5" ht="30" x14ac:dyDescent="0.25">
      <c r="A28" s="26" t="s">
        <v>18</v>
      </c>
      <c r="B28" s="1" t="s">
        <v>3</v>
      </c>
      <c r="C28" s="35"/>
      <c r="D28" s="31"/>
    </row>
    <row r="29" spans="1:5" ht="15.75" x14ac:dyDescent="0.25">
      <c r="A29" s="52" t="s">
        <v>39</v>
      </c>
      <c r="B29" s="59" t="s">
        <v>1</v>
      </c>
      <c r="C29" s="60" t="s">
        <v>29</v>
      </c>
      <c r="D29" s="14"/>
    </row>
    <row r="30" spans="1:5" x14ac:dyDescent="0.25">
      <c r="A30" s="8" t="s">
        <v>16</v>
      </c>
      <c r="B30" s="13"/>
      <c r="C30" s="33"/>
      <c r="D30" s="14"/>
    </row>
    <row r="31" spans="1:5" x14ac:dyDescent="0.25">
      <c r="A31" s="17" t="s">
        <v>30</v>
      </c>
      <c r="B31" s="13"/>
      <c r="C31" s="33"/>
      <c r="D31" s="14"/>
    </row>
    <row r="32" spans="1:5" x14ac:dyDescent="0.25">
      <c r="A32" s="8" t="s">
        <v>17</v>
      </c>
      <c r="B32" s="13"/>
      <c r="C32" s="33"/>
      <c r="D32" s="14"/>
    </row>
    <row r="33" spans="1:5" x14ac:dyDescent="0.25">
      <c r="A33" s="17" t="s">
        <v>0</v>
      </c>
      <c r="B33" s="4"/>
      <c r="C33" s="18"/>
      <c r="D33" s="14"/>
    </row>
    <row r="34" spans="1:5" ht="37.5" customHeight="1" x14ac:dyDescent="0.25">
      <c r="A34" s="58" t="s">
        <v>40</v>
      </c>
      <c r="B34" s="53" t="s">
        <v>22</v>
      </c>
      <c r="C34" s="54">
        <f>SUM(C30:C33)</f>
        <v>0</v>
      </c>
      <c r="D34" s="14"/>
    </row>
    <row r="35" spans="1:5" x14ac:dyDescent="0.25">
      <c r="A35" s="55"/>
      <c r="B35" s="56"/>
      <c r="C35" s="57"/>
    </row>
    <row r="36" spans="1:5" s="23" customFormat="1" ht="20.25" customHeight="1" x14ac:dyDescent="0.3">
      <c r="A36" s="66" t="s">
        <v>19</v>
      </c>
      <c r="B36" s="66"/>
      <c r="C36" s="66"/>
      <c r="D36" s="67"/>
    </row>
    <row r="37" spans="1:5" s="23" customFormat="1" ht="32.25" customHeight="1" x14ac:dyDescent="0.3">
      <c r="A37" s="63" t="s">
        <v>38</v>
      </c>
      <c r="B37" s="64"/>
      <c r="C37" s="65"/>
      <c r="D37" s="37"/>
    </row>
    <row r="38" spans="1:5" ht="18.75" x14ac:dyDescent="0.3">
      <c r="A38" s="20" t="s">
        <v>5</v>
      </c>
      <c r="B38" s="21"/>
      <c r="C38" s="22">
        <f>SUM(C23/2)</f>
        <v>0</v>
      </c>
      <c r="D38" s="36"/>
      <c r="E38" s="14"/>
    </row>
    <row r="40" spans="1:5" x14ac:dyDescent="0.25">
      <c r="A40" s="2" t="s">
        <v>31</v>
      </c>
      <c r="B40" s="71" t="s">
        <v>35</v>
      </c>
      <c r="C40" s="71"/>
    </row>
    <row r="41" spans="1:5" x14ac:dyDescent="0.25">
      <c r="A41" s="17" t="s">
        <v>32</v>
      </c>
      <c r="B41" s="62">
        <v>12000</v>
      </c>
      <c r="C41" s="62"/>
    </row>
    <row r="42" spans="1:5" x14ac:dyDescent="0.25">
      <c r="A42" s="39" t="s">
        <v>33</v>
      </c>
      <c r="B42" s="62">
        <v>10000</v>
      </c>
      <c r="C42" s="62"/>
    </row>
    <row r="43" spans="1:5" x14ac:dyDescent="0.25">
      <c r="A43" s="39" t="s">
        <v>47</v>
      </c>
      <c r="B43" s="62">
        <v>5000</v>
      </c>
      <c r="C43" s="62"/>
    </row>
    <row r="44" spans="1:5" ht="30.75" customHeight="1" x14ac:dyDescent="0.25">
      <c r="A44" s="72" t="s">
        <v>48</v>
      </c>
      <c r="B44" s="62">
        <v>5000</v>
      </c>
      <c r="C44" s="62"/>
    </row>
    <row r="45" spans="1:5" x14ac:dyDescent="0.25">
      <c r="A45" s="39" t="s">
        <v>34</v>
      </c>
      <c r="B45" s="62">
        <v>5000</v>
      </c>
      <c r="C45" s="62"/>
    </row>
    <row r="49" spans="1:1" x14ac:dyDescent="0.25">
      <c r="A49" s="61" t="s">
        <v>46</v>
      </c>
    </row>
    <row r="50" spans="1:1" x14ac:dyDescent="0.25">
      <c r="A50" t="s">
        <v>45</v>
      </c>
    </row>
  </sheetData>
  <mergeCells count="9">
    <mergeCell ref="B44:C44"/>
    <mergeCell ref="B45:C45"/>
    <mergeCell ref="A37:C37"/>
    <mergeCell ref="A36:D36"/>
    <mergeCell ref="A9:D9"/>
    <mergeCell ref="B40:C40"/>
    <mergeCell ref="B41:C41"/>
    <mergeCell ref="B42:C42"/>
    <mergeCell ref="B43:C43"/>
  </mergeCells>
  <phoneticPr fontId="6" type="noConversion"/>
  <pageMargins left="0.7" right="0.7" top="0.75" bottom="0.75" header="0.3" footer="0.3"/>
  <pageSetup orientation="landscape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Kitchener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 Kropf</dc:creator>
  <cp:lastModifiedBy>Jenna Findlater</cp:lastModifiedBy>
  <cp:lastPrinted>2024-01-02T22:31:31Z</cp:lastPrinted>
  <dcterms:created xsi:type="dcterms:W3CDTF">2017-12-15T20:05:36Z</dcterms:created>
  <dcterms:modified xsi:type="dcterms:W3CDTF">2024-01-02T22:34:26Z</dcterms:modified>
</cp:coreProperties>
</file>